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7461" sheetId="1" r:id="rId1"/>
  </sheets>
  <definedNames>
    <definedName name="_xlnm.Print_Area" localSheetId="0">КПК0117461!$A$1:$BQ$119</definedName>
  </definedNames>
  <calcPr calcId="152511"/>
</workbook>
</file>

<file path=xl/calcChain.xml><?xml version="1.0" encoding="utf-8"?>
<calcChain xmlns="http://schemas.openxmlformats.org/spreadsheetml/2006/main">
  <c r="BH81" i="1" l="1"/>
  <c r="BC81" i="1"/>
  <c r="BH79" i="1"/>
  <c r="BC79" i="1"/>
  <c r="BH78" i="1"/>
  <c r="BC78" i="1"/>
  <c r="BH76" i="1"/>
  <c r="BC76" i="1"/>
  <c r="BH75" i="1"/>
  <c r="BC75" i="1"/>
  <c r="BH73" i="1"/>
  <c r="BC73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AZ43" i="1"/>
  <c r="AK43" i="1"/>
  <c r="BN43" i="1" l="1"/>
</calcChain>
</file>

<file path=xl/sharedStrings.xml><?xml version="1.0" encoding="utf-8"?>
<sst xmlns="http://schemas.openxmlformats.org/spreadsheetml/2006/main" count="237" uniqueCount="130">
  <si>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</si>
  <si>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</si>
  <si>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</si>
  <si>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</si>
  <si>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</si>
  <si>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</si>
  <si>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</si>
  <si>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</si>
  <si>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</si>
  <si>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</si>
  <si>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</si>
  <si>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</si>
  <si>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</si>
  <si>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</si>
  <si>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</si>
  <si>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</si>
  <si>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</si>
  <si>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</si>
  <si>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</si>
  <si>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</si>
  <si>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</si>
  <si>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</si>
  <si>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</si>
  <si>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</si>
  <si>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</si>
  <si>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</si>
  <si>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</si>
  <si>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</si>
  <si>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</si>
  <si>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</si>
  <si>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</si>
  <si>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</si>
  <si>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</si>
  <si>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</si>
  <si>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</si>
  <si>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</si>
  <si>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</si>
  <si>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</si>
  <si>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</si>
  <si>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</si>
  <si>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</si>
  <si>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</si>
  <si>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</si>
  <si>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</si>
  <si>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</si>
  <si>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</si>
  <si>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</si>
  <si>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</si>
  <si>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</si>
  <si>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</si>
  <si>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</si>
  <si>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</si>
  <si>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</si>
  <si>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</si>
  <si>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</si>
  <si>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</si>
  <si>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</si>
  <si>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</si>
  <si>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</si>
  <si>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</si>
  <si>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</si>
  <si>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</si>
  <si>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</si>
  <si>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</si>
  <si>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</si>
  <si>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</si>
  <si>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</si>
  <si>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</si>
  <si>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</si>
  <si>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</si>
  <si>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</si>
  <si>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</si>
  <si>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</si>
  <si>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</si>
  <si>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</si>
  <si>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</si>
  <si>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</si>
  <si>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</si>
  <si>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</si>
  <si>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</si>
  <si>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</si>
  <si>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</si>
  <si>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</si>
  <si>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Закупівля щебеню для підсипання доріг комунальної власності на яких відсутнє тверде покриття</t>
  </si>
  <si>
    <t>Поточний та капітальний ремонт доріг комунальної власності громади</t>
  </si>
  <si>
    <t>УСЬОГО</t>
  </si>
  <si>
    <t>у зв'язку з воєнними діями відсутність доступу до деяких населених пунктів громади і тому щебінь не закуповували</t>
  </si>
  <si>
    <t>у зв'язку з воєнними діями відсутність доступу до деяких населених пунктів громади, і тому не робили поточний ямковий ремонт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</si>
  <si>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</si>
  <si>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Усього</t>
  </si>
  <si>
    <t>затрат</t>
  </si>
  <si>
    <t/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</si>
  <si>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</si>
  <si>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</si>
  <si>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плановий розрахунок</t>
  </si>
  <si>
    <t>обсяг ресурсів на закупівлю щебеню</t>
  </si>
  <si>
    <t>продукту</t>
  </si>
  <si>
    <t>площа вулично-дорожньої мережі, на яких планується провести ремонт</t>
  </si>
  <si>
    <t>м.кв.</t>
  </si>
  <si>
    <t>кількість щебеню, який планується закупити</t>
  </si>
  <si>
    <t>тонн</t>
  </si>
  <si>
    <t>ефективності</t>
  </si>
  <si>
    <t>середня вартість 1 кв.м. поточного та капітального ремонту вулично-дорожнього покриття</t>
  </si>
  <si>
    <t>внутрішній облік</t>
  </si>
  <si>
    <t>середня вартість 1 куб.м. щебеню</t>
  </si>
  <si>
    <t>математичний розрахунок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</si>
  <si>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</si>
  <si>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</si>
  <si>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</si>
  <si>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відхилення відсутні</t>
  </si>
  <si>
    <t>відхилення пояснюється збільшенням ціни за 1 м.куб. щебеню</t>
  </si>
  <si>
    <t>у зв'язку з воєнними діями відсутність доступу до деяких населених пунктів громади і тому щебінь не закуповували, не робили поточний ямковий ремонт</t>
  </si>
  <si>
    <t>Забезпечення утримання та розвиток автомобільних доріг та дорожньої інфраструктури міста</t>
  </si>
  <si>
    <t>Результативні показники по загальному фонду виконані на 44%, по спеціальному фонду - 100%. Це пов'язано з тим, що у зв'язку з воєнними діями відсутність доступу до деяких населених пунктів громади і тому щебінь не закуповували, не робили поточний ямковий ремонт.</t>
  </si>
  <si>
    <t>Бюджетна програма має одне головне завдання на виконання основної мети - забезпечення утримання та покращення стану об'єктів транспортної інфраструктури. У 2024 році, в умовах воєнного стану, мета програми частково досягнута. Кошти були спрямовані на придбання щебеню, поточний ремонт доріг.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</si>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</sst>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124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116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121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116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121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50" t="s">
        <v>125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129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126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122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112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123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2896000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2896000</v>
      </c>
      <c r="AL43" s="57"/>
      <c r="AM43" s="57"/>
      <c r="AN43" s="57"/>
      <c r="AO43" s="57"/>
      <c r="AP43" s="57">
        <v>649603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649603</v>
      </c>
      <c r="BA43" s="57"/>
      <c r="BB43" s="57"/>
      <c r="BC43" s="57"/>
      <c r="BD43" s="57">
        <f>AP43-AA43</f>
        <v>-2246397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-2246397</v>
      </c>
      <c r="BO43" s="57"/>
      <c r="BP43" s="57"/>
      <c r="BQ43" s="57"/>
      <c r="CA43" s="1" t="s">
        <v>20</v>
      </c>
    </row>
    <row r="44" spans="1:79" ht="1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2031200</v>
      </c>
      <c r="AB44" s="57"/>
      <c r="AC44" s="57"/>
      <c r="AD44" s="57"/>
      <c r="AE44" s="57"/>
      <c r="AF44" s="57">
        <v>2623887</v>
      </c>
      <c r="AG44" s="57"/>
      <c r="AH44" s="57"/>
      <c r="AI44" s="57"/>
      <c r="AJ44" s="57"/>
      <c r="AK44" s="57">
        <f>AA44+AF44</f>
        <v>4655087</v>
      </c>
      <c r="AL44" s="57"/>
      <c r="AM44" s="57"/>
      <c r="AN44" s="57"/>
      <c r="AO44" s="57"/>
      <c r="AP44" s="57">
        <v>1497959</v>
      </c>
      <c r="AQ44" s="57"/>
      <c r="AR44" s="57"/>
      <c r="AS44" s="57"/>
      <c r="AT44" s="57"/>
      <c r="AU44" s="57">
        <v>2623887</v>
      </c>
      <c r="AV44" s="57"/>
      <c r="AW44" s="57"/>
      <c r="AX44" s="57"/>
      <c r="AY44" s="57"/>
      <c r="AZ44" s="57">
        <f>AP44+AU44</f>
        <v>4121846</v>
      </c>
      <c r="BA44" s="57"/>
      <c r="BB44" s="57"/>
      <c r="BC44" s="57"/>
      <c r="BD44" s="57">
        <f>AP44-AA44</f>
        <v>-533241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-533241</v>
      </c>
      <c r="BO44" s="57"/>
      <c r="BP44" s="57"/>
      <c r="BQ44" s="57"/>
    </row>
    <row r="45" spans="1:79" s="122" customFormat="1" ht="15" customHeight="1" x14ac:dyDescent="0.2">
      <c r="A45" s="118"/>
      <c r="B45" s="118"/>
      <c r="C45" s="119" t="s">
        <v>85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  <c r="AA45" s="83">
        <v>4927200</v>
      </c>
      <c r="AB45" s="83"/>
      <c r="AC45" s="83"/>
      <c r="AD45" s="83"/>
      <c r="AE45" s="83"/>
      <c r="AF45" s="83">
        <v>2623887</v>
      </c>
      <c r="AG45" s="83"/>
      <c r="AH45" s="83"/>
      <c r="AI45" s="83"/>
      <c r="AJ45" s="83"/>
      <c r="AK45" s="83">
        <f>AA45+AF45</f>
        <v>7551087</v>
      </c>
      <c r="AL45" s="83"/>
      <c r="AM45" s="83"/>
      <c r="AN45" s="83"/>
      <c r="AO45" s="83"/>
      <c r="AP45" s="83">
        <v>2147562</v>
      </c>
      <c r="AQ45" s="83"/>
      <c r="AR45" s="83"/>
      <c r="AS45" s="83"/>
      <c r="AT45" s="83"/>
      <c r="AU45" s="83">
        <v>2623887</v>
      </c>
      <c r="AV45" s="83"/>
      <c r="AW45" s="83"/>
      <c r="AX45" s="83"/>
      <c r="AY45" s="83"/>
      <c r="AZ45" s="83">
        <f>AP45+AU45</f>
        <v>4771449</v>
      </c>
      <c r="BA45" s="83"/>
      <c r="BB45" s="83"/>
      <c r="BC45" s="83"/>
      <c r="BD45" s="83">
        <f>AP45-AA45</f>
        <v>-2779638</v>
      </c>
      <c r="BE45" s="83"/>
      <c r="BF45" s="83"/>
      <c r="BG45" s="83"/>
      <c r="BH45" s="83"/>
      <c r="BI45" s="83">
        <f>AU45-AF45</f>
        <v>0</v>
      </c>
      <c r="BJ45" s="83"/>
      <c r="BK45" s="83"/>
      <c r="BL45" s="83"/>
      <c r="BM45" s="83"/>
      <c r="BN45" s="83">
        <f>BD45+BI45</f>
        <v>-2779638</v>
      </c>
      <c r="BO45" s="83"/>
      <c r="BP45" s="83"/>
      <c r="BQ45" s="83"/>
    </row>
    <row r="47" spans="1:79" ht="29.25" customHeight="1" x14ac:dyDescent="0.2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9" t="s">
        <v>3</v>
      </c>
      <c r="B49" s="69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75" x14ac:dyDescent="0.2">
      <c r="A50" s="69">
        <v>1</v>
      </c>
      <c r="B50" s="6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0.2">
      <c r="A51" s="96" t="s">
        <v>13</v>
      </c>
      <c r="B51" s="97"/>
      <c r="C51" s="99" t="s">
        <v>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CA51" s="1" t="s">
        <v>70</v>
      </c>
    </row>
    <row r="52" spans="1:79" ht="14.25" customHeight="1" x14ac:dyDescent="0.2">
      <c r="A52" s="96">
        <v>1</v>
      </c>
      <c r="B52" s="97"/>
      <c r="C52" s="123" t="s">
        <v>86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7"/>
      <c r="CA52" s="1" t="s">
        <v>61</v>
      </c>
    </row>
    <row r="53" spans="1:79" ht="14.25" customHeight="1" x14ac:dyDescent="0.2">
      <c r="A53" s="96">
        <v>2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</row>
    <row r="55" spans="1:79" ht="15.75" customHeight="1" x14ac:dyDescent="0.2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">
      <c r="A56" s="98" t="s">
        <v>123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</row>
    <row r="57" spans="1:79" ht="28.5" customHeight="1" x14ac:dyDescent="0.2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29.1" customHeight="1" x14ac:dyDescent="0.2">
      <c r="A58" s="103"/>
      <c r="B58" s="10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5" customHeight="1" x14ac:dyDescent="0.25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">
      <c r="A60" s="94" t="s">
        <v>13</v>
      </c>
      <c r="B60" s="94"/>
      <c r="C60" s="95" t="s">
        <v>14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8" t="s">
        <v>16</v>
      </c>
      <c r="AD60" s="106"/>
      <c r="AE60" s="106"/>
      <c r="AF60" s="106"/>
      <c r="AG60" s="106"/>
      <c r="AH60" s="106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8" t="s">
        <v>16</v>
      </c>
      <c r="AT60" s="106"/>
      <c r="AU60" s="106"/>
      <c r="AV60" s="106"/>
      <c r="AW60" s="106"/>
      <c r="AX60" s="106"/>
      <c r="AY60" s="107" t="s">
        <v>17</v>
      </c>
      <c r="AZ60" s="108"/>
      <c r="BA60" s="108"/>
      <c r="BB60" s="108"/>
      <c r="BC60" s="109"/>
      <c r="BD60" s="107" t="s">
        <v>17</v>
      </c>
      <c r="BE60" s="108"/>
      <c r="BF60" s="108"/>
      <c r="BG60" s="108"/>
      <c r="BH60" s="109"/>
      <c r="BI60" s="106" t="s">
        <v>16</v>
      </c>
      <c r="BJ60" s="106"/>
      <c r="BK60" s="106"/>
      <c r="BL60" s="106"/>
      <c r="BM60" s="106"/>
      <c r="BN60" s="106"/>
      <c r="BO60" s="7"/>
      <c r="BP60" s="7"/>
      <c r="BQ60" s="7"/>
      <c r="CA60" s="1" t="s">
        <v>21</v>
      </c>
    </row>
    <row r="61" spans="1:79" ht="51" customHeight="1" x14ac:dyDescent="0.2">
      <c r="A61" s="94">
        <v>1</v>
      </c>
      <c r="B61" s="94"/>
      <c r="C61" s="124" t="s">
        <v>88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10">
        <v>4927200</v>
      </c>
      <c r="T61" s="110"/>
      <c r="U61" s="110"/>
      <c r="V61" s="110"/>
      <c r="W61" s="110"/>
      <c r="X61" s="110">
        <v>2623887</v>
      </c>
      <c r="Y61" s="110"/>
      <c r="Z61" s="110"/>
      <c r="AA61" s="110"/>
      <c r="AB61" s="110"/>
      <c r="AC61" s="110">
        <f>S61+X61</f>
        <v>7551087</v>
      </c>
      <c r="AD61" s="110"/>
      <c r="AE61" s="110"/>
      <c r="AF61" s="110"/>
      <c r="AG61" s="110"/>
      <c r="AH61" s="110"/>
      <c r="AI61" s="110">
        <v>2147562</v>
      </c>
      <c r="AJ61" s="110"/>
      <c r="AK61" s="110"/>
      <c r="AL61" s="110"/>
      <c r="AM61" s="110"/>
      <c r="AN61" s="110">
        <v>2623887</v>
      </c>
      <c r="AO61" s="110"/>
      <c r="AP61" s="110"/>
      <c r="AQ61" s="110"/>
      <c r="AR61" s="110"/>
      <c r="AS61" s="110">
        <f>AI61+AN61</f>
        <v>4771449</v>
      </c>
      <c r="AT61" s="110"/>
      <c r="AU61" s="110"/>
      <c r="AV61" s="110"/>
      <c r="AW61" s="110"/>
      <c r="AX61" s="110"/>
      <c r="AY61" s="110">
        <f>AI61-S61</f>
        <v>-2779638</v>
      </c>
      <c r="AZ61" s="110"/>
      <c r="BA61" s="110"/>
      <c r="BB61" s="110"/>
      <c r="BC61" s="110"/>
      <c r="BD61" s="125">
        <f>AN61-X61</f>
        <v>0</v>
      </c>
      <c r="BE61" s="125"/>
      <c r="BF61" s="125"/>
      <c r="BG61" s="125"/>
      <c r="BH61" s="125"/>
      <c r="BI61" s="125">
        <f>AY61+BD61</f>
        <v>-2779638</v>
      </c>
      <c r="BJ61" s="125"/>
      <c r="BK61" s="125"/>
      <c r="BL61" s="125"/>
      <c r="BM61" s="125"/>
      <c r="BN61" s="125"/>
      <c r="BO61" s="8"/>
      <c r="BP61" s="8"/>
      <c r="BQ61" s="8"/>
      <c r="CA61" s="1" t="s">
        <v>22</v>
      </c>
    </row>
    <row r="62" spans="1:79" s="122" customFormat="1" ht="15" customHeight="1" x14ac:dyDescent="0.2">
      <c r="A62" s="126"/>
      <c r="B62" s="126"/>
      <c r="C62" s="127" t="s">
        <v>89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1"/>
      <c r="S62" s="111">
        <v>4927200</v>
      </c>
      <c r="T62" s="111"/>
      <c r="U62" s="111"/>
      <c r="V62" s="111"/>
      <c r="W62" s="111"/>
      <c r="X62" s="111">
        <v>2623887</v>
      </c>
      <c r="Y62" s="111"/>
      <c r="Z62" s="111"/>
      <c r="AA62" s="111"/>
      <c r="AB62" s="111"/>
      <c r="AC62" s="111">
        <f>S62+X62</f>
        <v>7551087</v>
      </c>
      <c r="AD62" s="111"/>
      <c r="AE62" s="111"/>
      <c r="AF62" s="111"/>
      <c r="AG62" s="111"/>
      <c r="AH62" s="111"/>
      <c r="AI62" s="111">
        <v>2147562</v>
      </c>
      <c r="AJ62" s="111"/>
      <c r="AK62" s="111"/>
      <c r="AL62" s="111"/>
      <c r="AM62" s="111"/>
      <c r="AN62" s="111">
        <v>2623887</v>
      </c>
      <c r="AO62" s="111"/>
      <c r="AP62" s="111"/>
      <c r="AQ62" s="111"/>
      <c r="AR62" s="111"/>
      <c r="AS62" s="111">
        <f>AI62+AN62</f>
        <v>4771449</v>
      </c>
      <c r="AT62" s="111"/>
      <c r="AU62" s="111"/>
      <c r="AV62" s="111"/>
      <c r="AW62" s="111"/>
      <c r="AX62" s="111"/>
      <c r="AY62" s="111">
        <f>AI62-S62</f>
        <v>-2779638</v>
      </c>
      <c r="AZ62" s="111"/>
      <c r="BA62" s="111"/>
      <c r="BB62" s="111"/>
      <c r="BC62" s="111"/>
      <c r="BD62" s="128">
        <f>AN62-X62</f>
        <v>0</v>
      </c>
      <c r="BE62" s="128"/>
      <c r="BF62" s="128"/>
      <c r="BG62" s="128"/>
      <c r="BH62" s="128"/>
      <c r="BI62" s="128">
        <f>AY62+BD62</f>
        <v>-2779638</v>
      </c>
      <c r="BJ62" s="128"/>
      <c r="BK62" s="128"/>
      <c r="BL62" s="128"/>
      <c r="BM62" s="128"/>
      <c r="BN62" s="128"/>
      <c r="BO62" s="129"/>
      <c r="BP62" s="129"/>
      <c r="BQ62" s="129"/>
    </row>
    <row r="64" spans="1:79" ht="15.75" customHeight="1" x14ac:dyDescent="0.2">
      <c r="A64" s="41" t="s">
        <v>43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.75" customHeight="1" x14ac:dyDescent="0.2">
      <c r="A65" s="41" t="s">
        <v>62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8.25" customHeight="1" x14ac:dyDescent="0.2"/>
    <row r="67" spans="1:79" ht="45" customHeight="1" x14ac:dyDescent="0.2">
      <c r="A67" s="51" t="s">
        <v>3</v>
      </c>
      <c r="B67" s="53"/>
      <c r="C67" s="51" t="s">
        <v>6</v>
      </c>
      <c r="D67" s="52"/>
      <c r="E67" s="52"/>
      <c r="F67" s="52"/>
      <c r="G67" s="52"/>
      <c r="H67" s="52"/>
      <c r="I67" s="53"/>
      <c r="J67" s="51" t="s">
        <v>5</v>
      </c>
      <c r="K67" s="52"/>
      <c r="L67" s="52"/>
      <c r="M67" s="52"/>
      <c r="N67" s="53"/>
      <c r="O67" s="51" t="s">
        <v>4</v>
      </c>
      <c r="P67" s="52"/>
      <c r="Q67" s="52"/>
      <c r="R67" s="52"/>
      <c r="S67" s="52"/>
      <c r="T67" s="52"/>
      <c r="U67" s="52"/>
      <c r="V67" s="52"/>
      <c r="W67" s="52"/>
      <c r="X67" s="53"/>
      <c r="Y67" s="54" t="s">
        <v>25</v>
      </c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 t="s">
        <v>45</v>
      </c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75" t="s">
        <v>0</v>
      </c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103"/>
      <c r="B68" s="104"/>
      <c r="C68" s="103"/>
      <c r="D68" s="105"/>
      <c r="E68" s="105"/>
      <c r="F68" s="105"/>
      <c r="G68" s="105"/>
      <c r="H68" s="105"/>
      <c r="I68" s="104"/>
      <c r="J68" s="103"/>
      <c r="K68" s="105"/>
      <c r="L68" s="105"/>
      <c r="M68" s="105"/>
      <c r="N68" s="104"/>
      <c r="O68" s="103"/>
      <c r="P68" s="105"/>
      <c r="Q68" s="105"/>
      <c r="R68" s="105"/>
      <c r="S68" s="105"/>
      <c r="T68" s="105"/>
      <c r="U68" s="105"/>
      <c r="V68" s="105"/>
      <c r="W68" s="105"/>
      <c r="X68" s="104"/>
      <c r="Y68" s="42" t="s">
        <v>2</v>
      </c>
      <c r="Z68" s="55"/>
      <c r="AA68" s="55"/>
      <c r="AB68" s="55"/>
      <c r="AC68" s="56"/>
      <c r="AD68" s="42" t="s">
        <v>1</v>
      </c>
      <c r="AE68" s="55"/>
      <c r="AF68" s="55"/>
      <c r="AG68" s="55"/>
      <c r="AH68" s="56"/>
      <c r="AI68" s="54" t="s">
        <v>26</v>
      </c>
      <c r="AJ68" s="54"/>
      <c r="AK68" s="54"/>
      <c r="AL68" s="54"/>
      <c r="AM68" s="54"/>
      <c r="AN68" s="54" t="s">
        <v>2</v>
      </c>
      <c r="AO68" s="54"/>
      <c r="AP68" s="54"/>
      <c r="AQ68" s="54"/>
      <c r="AR68" s="54"/>
      <c r="AS68" s="54" t="s">
        <v>1</v>
      </c>
      <c r="AT68" s="54"/>
      <c r="AU68" s="54"/>
      <c r="AV68" s="54"/>
      <c r="AW68" s="54"/>
      <c r="AX68" s="54" t="s">
        <v>26</v>
      </c>
      <c r="AY68" s="54"/>
      <c r="AZ68" s="54"/>
      <c r="BA68" s="54"/>
      <c r="BB68" s="54"/>
      <c r="BC68" s="54" t="s">
        <v>2</v>
      </c>
      <c r="BD68" s="54"/>
      <c r="BE68" s="54"/>
      <c r="BF68" s="54"/>
      <c r="BG68" s="54"/>
      <c r="BH68" s="54" t="s">
        <v>1</v>
      </c>
      <c r="BI68" s="54"/>
      <c r="BJ68" s="54"/>
      <c r="BK68" s="54"/>
      <c r="BL68" s="54"/>
      <c r="BM68" s="54" t="s">
        <v>26</v>
      </c>
      <c r="BN68" s="54"/>
      <c r="BO68" s="54"/>
      <c r="BP68" s="54"/>
      <c r="BQ68" s="54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54">
        <v>1</v>
      </c>
      <c r="B69" s="54"/>
      <c r="C69" s="54">
        <v>2</v>
      </c>
      <c r="D69" s="54"/>
      <c r="E69" s="54"/>
      <c r="F69" s="54"/>
      <c r="G69" s="54"/>
      <c r="H69" s="54"/>
      <c r="I69" s="54"/>
      <c r="J69" s="54">
        <v>3</v>
      </c>
      <c r="K69" s="54"/>
      <c r="L69" s="54"/>
      <c r="M69" s="54"/>
      <c r="N69" s="54"/>
      <c r="O69" s="54">
        <v>4</v>
      </c>
      <c r="P69" s="54"/>
      <c r="Q69" s="54"/>
      <c r="R69" s="54"/>
      <c r="S69" s="54"/>
      <c r="T69" s="54"/>
      <c r="U69" s="54"/>
      <c r="V69" s="54"/>
      <c r="W69" s="54"/>
      <c r="X69" s="54"/>
      <c r="Y69" s="54">
        <v>5</v>
      </c>
      <c r="Z69" s="54"/>
      <c r="AA69" s="54"/>
      <c r="AB69" s="54"/>
      <c r="AC69" s="54"/>
      <c r="AD69" s="54">
        <v>6</v>
      </c>
      <c r="AE69" s="54"/>
      <c r="AF69" s="54"/>
      <c r="AG69" s="54"/>
      <c r="AH69" s="54"/>
      <c r="AI69" s="54">
        <v>7</v>
      </c>
      <c r="AJ69" s="54"/>
      <c r="AK69" s="54"/>
      <c r="AL69" s="54"/>
      <c r="AM69" s="54"/>
      <c r="AN69" s="42">
        <v>8</v>
      </c>
      <c r="AO69" s="55"/>
      <c r="AP69" s="55"/>
      <c r="AQ69" s="55"/>
      <c r="AR69" s="56"/>
      <c r="AS69" s="42">
        <v>9</v>
      </c>
      <c r="AT69" s="55"/>
      <c r="AU69" s="55"/>
      <c r="AV69" s="55"/>
      <c r="AW69" s="56"/>
      <c r="AX69" s="42">
        <v>10</v>
      </c>
      <c r="AY69" s="55"/>
      <c r="AZ69" s="55"/>
      <c r="BA69" s="55"/>
      <c r="BB69" s="56"/>
      <c r="BC69" s="42">
        <v>11</v>
      </c>
      <c r="BD69" s="55"/>
      <c r="BE69" s="55"/>
      <c r="BF69" s="55"/>
      <c r="BG69" s="56"/>
      <c r="BH69" s="42">
        <v>12</v>
      </c>
      <c r="BI69" s="55"/>
      <c r="BJ69" s="55"/>
      <c r="BK69" s="55"/>
      <c r="BL69" s="56"/>
      <c r="BM69" s="42">
        <v>13</v>
      </c>
      <c r="BN69" s="55"/>
      <c r="BO69" s="55"/>
      <c r="BP69" s="55"/>
      <c r="BQ69" s="5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94" t="s">
        <v>36</v>
      </c>
      <c r="B70" s="94"/>
      <c r="C70" s="66" t="s">
        <v>14</v>
      </c>
      <c r="D70" s="67"/>
      <c r="E70" s="67"/>
      <c r="F70" s="67"/>
      <c r="G70" s="67"/>
      <c r="H70" s="67"/>
      <c r="I70" s="68"/>
      <c r="J70" s="94" t="s">
        <v>15</v>
      </c>
      <c r="K70" s="94"/>
      <c r="L70" s="94"/>
      <c r="M70" s="94"/>
      <c r="N70" s="94"/>
      <c r="O70" s="95" t="s">
        <v>37</v>
      </c>
      <c r="P70" s="95"/>
      <c r="Q70" s="95"/>
      <c r="R70" s="95"/>
      <c r="S70" s="95"/>
      <c r="T70" s="95"/>
      <c r="U70" s="95"/>
      <c r="V70" s="95"/>
      <c r="W70" s="95"/>
      <c r="X70" s="66"/>
      <c r="Y70" s="40" t="s">
        <v>10</v>
      </c>
      <c r="Z70" s="40"/>
      <c r="AA70" s="40"/>
      <c r="AB70" s="40"/>
      <c r="AC70" s="40"/>
      <c r="AD70" s="40" t="s">
        <v>29</v>
      </c>
      <c r="AE70" s="40"/>
      <c r="AF70" s="40"/>
      <c r="AG70" s="40"/>
      <c r="AH70" s="40"/>
      <c r="AI70" s="40" t="s">
        <v>78</v>
      </c>
      <c r="AJ70" s="40"/>
      <c r="AK70" s="40"/>
      <c r="AL70" s="40"/>
      <c r="AM70" s="40"/>
      <c r="AN70" s="40" t="s">
        <v>30</v>
      </c>
      <c r="AO70" s="40"/>
      <c r="AP70" s="40"/>
      <c r="AQ70" s="40"/>
      <c r="AR70" s="40"/>
      <c r="AS70" s="40" t="s">
        <v>11</v>
      </c>
      <c r="AT70" s="40"/>
      <c r="AU70" s="40"/>
      <c r="AV70" s="40"/>
      <c r="AW70" s="40"/>
      <c r="AX70" s="40" t="s">
        <v>79</v>
      </c>
      <c r="AY70" s="40"/>
      <c r="AZ70" s="40"/>
      <c r="BA70" s="40"/>
      <c r="BB70" s="40"/>
      <c r="BC70" s="40" t="s">
        <v>32</v>
      </c>
      <c r="BD70" s="40"/>
      <c r="BE70" s="40"/>
      <c r="BF70" s="40"/>
      <c r="BG70" s="40"/>
      <c r="BH70" s="40" t="s">
        <v>32</v>
      </c>
      <c r="BI70" s="40"/>
      <c r="BJ70" s="40"/>
      <c r="BK70" s="40"/>
      <c r="BL70" s="40"/>
      <c r="BM70" s="81" t="s">
        <v>16</v>
      </c>
      <c r="BN70" s="81"/>
      <c r="BO70" s="81"/>
      <c r="BP70" s="81"/>
      <c r="BQ70" s="81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122" customFormat="1" ht="15.75" x14ac:dyDescent="0.2">
      <c r="A71" s="126">
        <v>0</v>
      </c>
      <c r="B71" s="126"/>
      <c r="C71" s="130" t="s">
        <v>90</v>
      </c>
      <c r="D71" s="130"/>
      <c r="E71" s="130"/>
      <c r="F71" s="130"/>
      <c r="G71" s="130"/>
      <c r="H71" s="130"/>
      <c r="I71" s="130"/>
      <c r="J71" s="130" t="s">
        <v>91</v>
      </c>
      <c r="K71" s="130"/>
      <c r="L71" s="130"/>
      <c r="M71" s="130"/>
      <c r="N71" s="130"/>
      <c r="O71" s="130" t="s">
        <v>91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  <c r="CA71" s="122" t="s">
        <v>24</v>
      </c>
    </row>
    <row r="72" spans="1:79" ht="89.25" customHeight="1" x14ac:dyDescent="0.2">
      <c r="A72" s="94">
        <v>0</v>
      </c>
      <c r="B72" s="94"/>
      <c r="C72" s="134" t="s">
        <v>92</v>
      </c>
      <c r="D72" s="116"/>
      <c r="E72" s="116"/>
      <c r="F72" s="116"/>
      <c r="G72" s="116"/>
      <c r="H72" s="116"/>
      <c r="I72" s="117"/>
      <c r="J72" s="135" t="s">
        <v>93</v>
      </c>
      <c r="K72" s="135"/>
      <c r="L72" s="135"/>
      <c r="M72" s="135"/>
      <c r="N72" s="135"/>
      <c r="O72" s="134" t="s">
        <v>94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2031200</v>
      </c>
      <c r="Z72" s="110"/>
      <c r="AA72" s="110"/>
      <c r="AB72" s="110"/>
      <c r="AC72" s="110"/>
      <c r="AD72" s="110">
        <v>2623887</v>
      </c>
      <c r="AE72" s="110"/>
      <c r="AF72" s="110"/>
      <c r="AG72" s="110"/>
      <c r="AH72" s="110"/>
      <c r="AI72" s="110">
        <v>4655087</v>
      </c>
      <c r="AJ72" s="110"/>
      <c r="AK72" s="110"/>
      <c r="AL72" s="110"/>
      <c r="AM72" s="110"/>
      <c r="AN72" s="110">
        <v>1497959</v>
      </c>
      <c r="AO72" s="110"/>
      <c r="AP72" s="110"/>
      <c r="AQ72" s="110"/>
      <c r="AR72" s="110"/>
      <c r="AS72" s="110">
        <v>2623887</v>
      </c>
      <c r="AT72" s="110"/>
      <c r="AU72" s="110"/>
      <c r="AV72" s="110"/>
      <c r="AW72" s="110"/>
      <c r="AX72" s="110">
        <v>4121846</v>
      </c>
      <c r="AY72" s="110"/>
      <c r="AZ72" s="110"/>
      <c r="BA72" s="110"/>
      <c r="BB72" s="110"/>
      <c r="BC72" s="110">
        <f>AN72-Y72</f>
        <v>-533241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-533241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25.5" customHeight="1" x14ac:dyDescent="0.2">
      <c r="A73" s="94">
        <v>0</v>
      </c>
      <c r="B73" s="94"/>
      <c r="C73" s="134" t="s">
        <v>95</v>
      </c>
      <c r="D73" s="116"/>
      <c r="E73" s="116"/>
      <c r="F73" s="116"/>
      <c r="G73" s="116"/>
      <c r="H73" s="116"/>
      <c r="I73" s="117"/>
      <c r="J73" s="135" t="s">
        <v>93</v>
      </c>
      <c r="K73" s="135"/>
      <c r="L73" s="135"/>
      <c r="M73" s="135"/>
      <c r="N73" s="135"/>
      <c r="O73" s="134" t="s">
        <v>94</v>
      </c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2896000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2896000</v>
      </c>
      <c r="AJ73" s="110"/>
      <c r="AK73" s="110"/>
      <c r="AL73" s="110"/>
      <c r="AM73" s="110"/>
      <c r="AN73" s="110">
        <v>649603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649603</v>
      </c>
      <c r="AY73" s="110"/>
      <c r="AZ73" s="110"/>
      <c r="BA73" s="110"/>
      <c r="BB73" s="110"/>
      <c r="BC73" s="110">
        <f>AN73-Y73</f>
        <v>-2246397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-2246397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2" customFormat="1" ht="15.75" x14ac:dyDescent="0.2">
      <c r="A74" s="126">
        <v>0</v>
      </c>
      <c r="B74" s="126"/>
      <c r="C74" s="133" t="s">
        <v>96</v>
      </c>
      <c r="D74" s="120"/>
      <c r="E74" s="120"/>
      <c r="F74" s="120"/>
      <c r="G74" s="120"/>
      <c r="H74" s="120"/>
      <c r="I74" s="121"/>
      <c r="J74" s="130" t="s">
        <v>91</v>
      </c>
      <c r="K74" s="130"/>
      <c r="L74" s="130"/>
      <c r="M74" s="130"/>
      <c r="N74" s="130"/>
      <c r="O74" s="133" t="s">
        <v>91</v>
      </c>
      <c r="P74" s="120"/>
      <c r="Q74" s="120"/>
      <c r="R74" s="120"/>
      <c r="S74" s="120"/>
      <c r="T74" s="120"/>
      <c r="U74" s="120"/>
      <c r="V74" s="120"/>
      <c r="W74" s="120"/>
      <c r="X74" s="12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1"/>
      <c r="BS74" s="131"/>
      <c r="BT74" s="131"/>
      <c r="BU74" s="131"/>
      <c r="BV74" s="131"/>
      <c r="BW74" s="131"/>
      <c r="BX74" s="131"/>
      <c r="BY74" s="131"/>
      <c r="BZ74" s="132"/>
    </row>
    <row r="75" spans="1:79" ht="51" customHeight="1" x14ac:dyDescent="0.2">
      <c r="A75" s="94">
        <v>0</v>
      </c>
      <c r="B75" s="94"/>
      <c r="C75" s="134" t="s">
        <v>97</v>
      </c>
      <c r="D75" s="116"/>
      <c r="E75" s="116"/>
      <c r="F75" s="116"/>
      <c r="G75" s="116"/>
      <c r="H75" s="116"/>
      <c r="I75" s="117"/>
      <c r="J75" s="135" t="s">
        <v>98</v>
      </c>
      <c r="K75" s="135"/>
      <c r="L75" s="135"/>
      <c r="M75" s="135"/>
      <c r="N75" s="135"/>
      <c r="O75" s="134" t="s">
        <v>94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9000</v>
      </c>
      <c r="Z75" s="110"/>
      <c r="AA75" s="110"/>
      <c r="AB75" s="110"/>
      <c r="AC75" s="110"/>
      <c r="AD75" s="110">
        <v>5247.77</v>
      </c>
      <c r="AE75" s="110"/>
      <c r="AF75" s="110"/>
      <c r="AG75" s="110"/>
      <c r="AH75" s="110"/>
      <c r="AI75" s="110">
        <v>14247.77</v>
      </c>
      <c r="AJ75" s="110"/>
      <c r="AK75" s="110"/>
      <c r="AL75" s="110"/>
      <c r="AM75" s="110"/>
      <c r="AN75" s="110">
        <v>9000</v>
      </c>
      <c r="AO75" s="110"/>
      <c r="AP75" s="110"/>
      <c r="AQ75" s="110"/>
      <c r="AR75" s="110"/>
      <c r="AS75" s="110">
        <v>5247.77</v>
      </c>
      <c r="AT75" s="110"/>
      <c r="AU75" s="110"/>
      <c r="AV75" s="110"/>
      <c r="AW75" s="110"/>
      <c r="AX75" s="110">
        <v>14247.77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25.5" customHeight="1" x14ac:dyDescent="0.2">
      <c r="A76" s="94">
        <v>0</v>
      </c>
      <c r="B76" s="94"/>
      <c r="C76" s="134" t="s">
        <v>99</v>
      </c>
      <c r="D76" s="116"/>
      <c r="E76" s="116"/>
      <c r="F76" s="116"/>
      <c r="G76" s="116"/>
      <c r="H76" s="116"/>
      <c r="I76" s="117"/>
      <c r="J76" s="135" t="s">
        <v>100</v>
      </c>
      <c r="K76" s="135"/>
      <c r="L76" s="135"/>
      <c r="M76" s="135"/>
      <c r="N76" s="135"/>
      <c r="O76" s="134" t="s">
        <v>94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5100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5100</v>
      </c>
      <c r="AJ76" s="110"/>
      <c r="AK76" s="110"/>
      <c r="AL76" s="110"/>
      <c r="AM76" s="110"/>
      <c r="AN76" s="110">
        <v>1060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1060</v>
      </c>
      <c r="AY76" s="110"/>
      <c r="AZ76" s="110"/>
      <c r="BA76" s="110"/>
      <c r="BB76" s="110"/>
      <c r="BC76" s="110">
        <f>AN76-Y76</f>
        <v>-4040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-4040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6">
        <v>0</v>
      </c>
      <c r="B77" s="126"/>
      <c r="C77" s="133" t="s">
        <v>101</v>
      </c>
      <c r="D77" s="120"/>
      <c r="E77" s="120"/>
      <c r="F77" s="120"/>
      <c r="G77" s="120"/>
      <c r="H77" s="120"/>
      <c r="I77" s="121"/>
      <c r="J77" s="130" t="s">
        <v>91</v>
      </c>
      <c r="K77" s="130"/>
      <c r="L77" s="130"/>
      <c r="M77" s="130"/>
      <c r="N77" s="130"/>
      <c r="O77" s="133" t="s">
        <v>91</v>
      </c>
      <c r="P77" s="120"/>
      <c r="Q77" s="120"/>
      <c r="R77" s="120"/>
      <c r="S77" s="120"/>
      <c r="T77" s="120"/>
      <c r="U77" s="120"/>
      <c r="V77" s="120"/>
      <c r="W77" s="120"/>
      <c r="X77" s="12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63.75" customHeight="1" x14ac:dyDescent="0.2">
      <c r="A78" s="94">
        <v>0</v>
      </c>
      <c r="B78" s="94"/>
      <c r="C78" s="134" t="s">
        <v>102</v>
      </c>
      <c r="D78" s="116"/>
      <c r="E78" s="116"/>
      <c r="F78" s="116"/>
      <c r="G78" s="116"/>
      <c r="H78" s="116"/>
      <c r="I78" s="117"/>
      <c r="J78" s="135" t="s">
        <v>93</v>
      </c>
      <c r="K78" s="135"/>
      <c r="L78" s="135"/>
      <c r="M78" s="135"/>
      <c r="N78" s="135"/>
      <c r="O78" s="134" t="s">
        <v>103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225.69</v>
      </c>
      <c r="Z78" s="110"/>
      <c r="AA78" s="110"/>
      <c r="AB78" s="110"/>
      <c r="AC78" s="110"/>
      <c r="AD78" s="110">
        <v>500</v>
      </c>
      <c r="AE78" s="110"/>
      <c r="AF78" s="110"/>
      <c r="AG78" s="110"/>
      <c r="AH78" s="110"/>
      <c r="AI78" s="110">
        <v>725.69</v>
      </c>
      <c r="AJ78" s="110"/>
      <c r="AK78" s="110"/>
      <c r="AL78" s="110"/>
      <c r="AM78" s="110"/>
      <c r="AN78" s="110">
        <v>166</v>
      </c>
      <c r="AO78" s="110"/>
      <c r="AP78" s="110"/>
      <c r="AQ78" s="110"/>
      <c r="AR78" s="110"/>
      <c r="AS78" s="110">
        <v>500</v>
      </c>
      <c r="AT78" s="110"/>
      <c r="AU78" s="110"/>
      <c r="AV78" s="110"/>
      <c r="AW78" s="110"/>
      <c r="AX78" s="110">
        <v>666</v>
      </c>
      <c r="AY78" s="110"/>
      <c r="AZ78" s="110"/>
      <c r="BA78" s="110"/>
      <c r="BB78" s="110"/>
      <c r="BC78" s="110">
        <f>AN78-Y78</f>
        <v>-59.69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-59.690000000000055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25.5" customHeight="1" x14ac:dyDescent="0.2">
      <c r="A79" s="94">
        <v>0</v>
      </c>
      <c r="B79" s="94"/>
      <c r="C79" s="134" t="s">
        <v>104</v>
      </c>
      <c r="D79" s="116"/>
      <c r="E79" s="116"/>
      <c r="F79" s="116"/>
      <c r="G79" s="116"/>
      <c r="H79" s="116"/>
      <c r="I79" s="117"/>
      <c r="J79" s="135" t="s">
        <v>93</v>
      </c>
      <c r="K79" s="135"/>
      <c r="L79" s="135"/>
      <c r="M79" s="135"/>
      <c r="N79" s="135"/>
      <c r="O79" s="134" t="s">
        <v>105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567.84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567.84</v>
      </c>
      <c r="AJ79" s="110"/>
      <c r="AK79" s="110"/>
      <c r="AL79" s="110"/>
      <c r="AM79" s="110"/>
      <c r="AN79" s="110">
        <v>613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613</v>
      </c>
      <c r="AY79" s="110"/>
      <c r="AZ79" s="110"/>
      <c r="BA79" s="110"/>
      <c r="BB79" s="110"/>
      <c r="BC79" s="110">
        <f>AN79-Y79</f>
        <v>45.159999999999968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45.159999999999968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122" customFormat="1" ht="15.75" x14ac:dyDescent="0.2">
      <c r="A80" s="126">
        <v>0</v>
      </c>
      <c r="B80" s="126"/>
      <c r="C80" s="133" t="s">
        <v>106</v>
      </c>
      <c r="D80" s="120"/>
      <c r="E80" s="120"/>
      <c r="F80" s="120"/>
      <c r="G80" s="120"/>
      <c r="H80" s="120"/>
      <c r="I80" s="121"/>
      <c r="J80" s="130" t="s">
        <v>91</v>
      </c>
      <c r="K80" s="130"/>
      <c r="L80" s="130"/>
      <c r="M80" s="130"/>
      <c r="N80" s="130"/>
      <c r="O80" s="133" t="s">
        <v>91</v>
      </c>
      <c r="P80" s="120"/>
      <c r="Q80" s="120"/>
      <c r="R80" s="120"/>
      <c r="S80" s="120"/>
      <c r="T80" s="120"/>
      <c r="U80" s="120"/>
      <c r="V80" s="120"/>
      <c r="W80" s="120"/>
      <c r="X80" s="12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1"/>
      <c r="BS80" s="131"/>
      <c r="BT80" s="131"/>
      <c r="BU80" s="131"/>
      <c r="BV80" s="131"/>
      <c r="BW80" s="131"/>
      <c r="BX80" s="131"/>
      <c r="BY80" s="131"/>
      <c r="BZ80" s="132"/>
    </row>
    <row r="81" spans="1:79" ht="89.25" customHeight="1" x14ac:dyDescent="0.2">
      <c r="A81" s="94">
        <v>0</v>
      </c>
      <c r="B81" s="94"/>
      <c r="C81" s="134" t="s">
        <v>107</v>
      </c>
      <c r="D81" s="116"/>
      <c r="E81" s="116"/>
      <c r="F81" s="116"/>
      <c r="G81" s="116"/>
      <c r="H81" s="116"/>
      <c r="I81" s="117"/>
      <c r="J81" s="135" t="s">
        <v>108</v>
      </c>
      <c r="K81" s="135"/>
      <c r="L81" s="135"/>
      <c r="M81" s="135"/>
      <c r="N81" s="135"/>
      <c r="O81" s="134" t="s">
        <v>103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100</v>
      </c>
      <c r="Z81" s="110"/>
      <c r="AA81" s="110"/>
      <c r="AB81" s="110"/>
      <c r="AC81" s="110"/>
      <c r="AD81" s="110">
        <v>100</v>
      </c>
      <c r="AE81" s="110"/>
      <c r="AF81" s="110"/>
      <c r="AG81" s="110"/>
      <c r="AH81" s="110"/>
      <c r="AI81" s="110">
        <v>200</v>
      </c>
      <c r="AJ81" s="110"/>
      <c r="AK81" s="110"/>
      <c r="AL81" s="110"/>
      <c r="AM81" s="110"/>
      <c r="AN81" s="110">
        <v>44</v>
      </c>
      <c r="AO81" s="110"/>
      <c r="AP81" s="110"/>
      <c r="AQ81" s="110"/>
      <c r="AR81" s="110"/>
      <c r="AS81" s="110">
        <v>100</v>
      </c>
      <c r="AT81" s="110"/>
      <c r="AU81" s="110"/>
      <c r="AV81" s="110"/>
      <c r="AW81" s="110"/>
      <c r="AX81" s="110">
        <v>144</v>
      </c>
      <c r="AY81" s="110"/>
      <c r="AZ81" s="110"/>
      <c r="BA81" s="110"/>
      <c r="BB81" s="110"/>
      <c r="BC81" s="110">
        <f>AN81-Y81</f>
        <v>-56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-56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15.75" x14ac:dyDescent="0.2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15.75" customHeight="1" x14ac:dyDescent="0.2">
      <c r="A83" s="41" t="s">
        <v>63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</row>
    <row r="84" spans="1:79" ht="9" customHeight="1" x14ac:dyDescent="0.2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45" customHeight="1" x14ac:dyDescent="0.2">
      <c r="A85" s="51" t="s">
        <v>3</v>
      </c>
      <c r="B85" s="53"/>
      <c r="C85" s="51" t="s">
        <v>6</v>
      </c>
      <c r="D85" s="52"/>
      <c r="E85" s="52"/>
      <c r="F85" s="52"/>
      <c r="G85" s="52"/>
      <c r="H85" s="52"/>
      <c r="I85" s="53"/>
      <c r="J85" s="51" t="s">
        <v>5</v>
      </c>
      <c r="K85" s="52"/>
      <c r="L85" s="52"/>
      <c r="M85" s="52"/>
      <c r="N85" s="53"/>
      <c r="O85" s="42" t="s">
        <v>64</v>
      </c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4"/>
      <c r="BR85" s="10"/>
      <c r="BS85" s="10"/>
      <c r="BT85" s="10"/>
      <c r="BU85" s="10"/>
      <c r="BV85" s="10"/>
      <c r="BW85" s="10"/>
      <c r="BX85" s="10"/>
      <c r="BY85" s="10"/>
      <c r="BZ85" s="9"/>
    </row>
    <row r="86" spans="1:79" s="38" customFormat="1" ht="15.95" customHeight="1" x14ac:dyDescent="0.2">
      <c r="A86" s="93">
        <v>1</v>
      </c>
      <c r="B86" s="93"/>
      <c r="C86" s="93">
        <v>2</v>
      </c>
      <c r="D86" s="93"/>
      <c r="E86" s="93"/>
      <c r="F86" s="93"/>
      <c r="G86" s="93"/>
      <c r="H86" s="93"/>
      <c r="I86" s="93"/>
      <c r="J86" s="93">
        <v>3</v>
      </c>
      <c r="K86" s="93"/>
      <c r="L86" s="93"/>
      <c r="M86" s="93"/>
      <c r="N86" s="93"/>
      <c r="O86" s="45">
        <v>4</v>
      </c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7"/>
      <c r="BR86" s="36"/>
      <c r="BS86" s="36"/>
      <c r="BT86" s="36"/>
      <c r="BU86" s="36"/>
      <c r="BV86" s="36"/>
      <c r="BW86" s="36"/>
      <c r="BX86" s="36"/>
      <c r="BY86" s="36"/>
      <c r="BZ86" s="37"/>
    </row>
    <row r="87" spans="1:79" s="38" customFormat="1" ht="12.75" hidden="1" customHeight="1" x14ac:dyDescent="0.2">
      <c r="A87" s="50" t="s">
        <v>36</v>
      </c>
      <c r="B87" s="50"/>
      <c r="C87" s="90" t="s">
        <v>14</v>
      </c>
      <c r="D87" s="91"/>
      <c r="E87" s="91"/>
      <c r="F87" s="91"/>
      <c r="G87" s="91"/>
      <c r="H87" s="91"/>
      <c r="I87" s="92"/>
      <c r="J87" s="50" t="s">
        <v>15</v>
      </c>
      <c r="K87" s="50"/>
      <c r="L87" s="50"/>
      <c r="M87" s="50"/>
      <c r="N87" s="50"/>
      <c r="O87" s="85" t="s">
        <v>72</v>
      </c>
      <c r="P87" s="86"/>
      <c r="Q87" s="86"/>
      <c r="R87" s="86"/>
      <c r="S87" s="86"/>
      <c r="T87" s="86"/>
      <c r="U87" s="86"/>
      <c r="V87" s="86"/>
      <c r="W87" s="86"/>
      <c r="X87" s="86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8"/>
      <c r="BR87" s="39"/>
      <c r="BS87" s="39"/>
      <c r="BT87" s="37"/>
      <c r="BU87" s="37"/>
      <c r="BV87" s="37"/>
      <c r="BW87" s="37"/>
      <c r="BX87" s="37"/>
      <c r="BY87" s="37"/>
      <c r="BZ87" s="37"/>
      <c r="CA87" s="38" t="s">
        <v>71</v>
      </c>
    </row>
    <row r="88" spans="1:79" s="142" customFormat="1" ht="15.75" x14ac:dyDescent="0.2">
      <c r="A88" s="78">
        <v>0</v>
      </c>
      <c r="B88" s="78"/>
      <c r="C88" s="78" t="s">
        <v>90</v>
      </c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  <c r="CA88" s="142" t="s">
        <v>66</v>
      </c>
    </row>
    <row r="89" spans="1:79" s="142" customFormat="1" ht="15.75" x14ac:dyDescent="0.2">
      <c r="A89" s="78">
        <v>0</v>
      </c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38" customFormat="1" ht="89.25" customHeight="1" x14ac:dyDescent="0.2">
      <c r="A90" s="50">
        <v>0</v>
      </c>
      <c r="B90" s="50"/>
      <c r="C90" s="85" t="s">
        <v>92</v>
      </c>
      <c r="D90" s="116"/>
      <c r="E90" s="116"/>
      <c r="F90" s="116"/>
      <c r="G90" s="116"/>
      <c r="H90" s="116"/>
      <c r="I90" s="117"/>
      <c r="J90" s="50" t="s">
        <v>93</v>
      </c>
      <c r="K90" s="50"/>
      <c r="L90" s="50"/>
      <c r="M90" s="50"/>
      <c r="N90" s="50"/>
      <c r="O90" s="48" t="s">
        <v>87</v>
      </c>
      <c r="P90" s="49"/>
      <c r="Q90" s="49"/>
      <c r="R90" s="49"/>
      <c r="S90" s="49"/>
      <c r="T90" s="49"/>
      <c r="U90" s="49"/>
      <c r="V90" s="49"/>
      <c r="W90" s="49"/>
      <c r="X90" s="49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44"/>
      <c r="BN90" s="144"/>
      <c r="BO90" s="144"/>
      <c r="BP90" s="144"/>
      <c r="BQ90" s="145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38" customFormat="1" ht="25.5" customHeight="1" x14ac:dyDescent="0.2">
      <c r="A91" s="50">
        <v>0</v>
      </c>
      <c r="B91" s="50"/>
      <c r="C91" s="85" t="s">
        <v>95</v>
      </c>
      <c r="D91" s="116"/>
      <c r="E91" s="116"/>
      <c r="F91" s="116"/>
      <c r="G91" s="116"/>
      <c r="H91" s="116"/>
      <c r="I91" s="117"/>
      <c r="J91" s="50" t="s">
        <v>93</v>
      </c>
      <c r="K91" s="50"/>
      <c r="L91" s="50"/>
      <c r="M91" s="50"/>
      <c r="N91" s="50"/>
      <c r="O91" s="48" t="s">
        <v>86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96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51" customHeight="1" x14ac:dyDescent="0.2">
      <c r="A94" s="50">
        <v>0</v>
      </c>
      <c r="B94" s="50"/>
      <c r="C94" s="85" t="s">
        <v>97</v>
      </c>
      <c r="D94" s="116"/>
      <c r="E94" s="116"/>
      <c r="F94" s="116"/>
      <c r="G94" s="116"/>
      <c r="H94" s="116"/>
      <c r="I94" s="117"/>
      <c r="J94" s="50" t="s">
        <v>98</v>
      </c>
      <c r="K94" s="50"/>
      <c r="L94" s="50"/>
      <c r="M94" s="50"/>
      <c r="N94" s="50"/>
      <c r="O94" s="48" t="s">
        <v>109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38" customFormat="1" ht="25.5" customHeight="1" x14ac:dyDescent="0.2">
      <c r="A95" s="50">
        <v>0</v>
      </c>
      <c r="B95" s="50"/>
      <c r="C95" s="85" t="s">
        <v>99</v>
      </c>
      <c r="D95" s="116"/>
      <c r="E95" s="116"/>
      <c r="F95" s="116"/>
      <c r="G95" s="116"/>
      <c r="H95" s="116"/>
      <c r="I95" s="117"/>
      <c r="J95" s="50" t="s">
        <v>100</v>
      </c>
      <c r="K95" s="50"/>
      <c r="L95" s="50"/>
      <c r="M95" s="50"/>
      <c r="N95" s="50"/>
      <c r="O95" s="48" t="s">
        <v>86</v>
      </c>
      <c r="P95" s="49"/>
      <c r="Q95" s="49"/>
      <c r="R95" s="49"/>
      <c r="S95" s="49"/>
      <c r="T95" s="49"/>
      <c r="U95" s="49"/>
      <c r="V95" s="49"/>
      <c r="W95" s="49"/>
      <c r="X95" s="49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5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142" customFormat="1" ht="15.75" x14ac:dyDescent="0.2">
      <c r="A96" s="78">
        <v>0</v>
      </c>
      <c r="B96" s="78"/>
      <c r="C96" s="143" t="s">
        <v>101</v>
      </c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142" customFormat="1" ht="15.75" x14ac:dyDescent="0.2">
      <c r="A97" s="78">
        <v>0</v>
      </c>
      <c r="B97" s="78"/>
      <c r="C97" s="143"/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38" customFormat="1" ht="63.75" customHeight="1" x14ac:dyDescent="0.2">
      <c r="A98" s="50">
        <v>0</v>
      </c>
      <c r="B98" s="50"/>
      <c r="C98" s="85" t="s">
        <v>102</v>
      </c>
      <c r="D98" s="116"/>
      <c r="E98" s="116"/>
      <c r="F98" s="116"/>
      <c r="G98" s="116"/>
      <c r="H98" s="116"/>
      <c r="I98" s="117"/>
      <c r="J98" s="50" t="s">
        <v>93</v>
      </c>
      <c r="K98" s="50"/>
      <c r="L98" s="50"/>
      <c r="M98" s="50"/>
      <c r="N98" s="50"/>
      <c r="O98" s="48" t="s">
        <v>87</v>
      </c>
      <c r="P98" s="49"/>
      <c r="Q98" s="49"/>
      <c r="R98" s="49"/>
      <c r="S98" s="49"/>
      <c r="T98" s="49"/>
      <c r="U98" s="49"/>
      <c r="V98" s="49"/>
      <c r="W98" s="49"/>
      <c r="X98" s="49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5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38" customFormat="1" ht="25.5" customHeight="1" x14ac:dyDescent="0.2">
      <c r="A99" s="50">
        <v>0</v>
      </c>
      <c r="B99" s="50"/>
      <c r="C99" s="85" t="s">
        <v>104</v>
      </c>
      <c r="D99" s="116"/>
      <c r="E99" s="116"/>
      <c r="F99" s="116"/>
      <c r="G99" s="116"/>
      <c r="H99" s="116"/>
      <c r="I99" s="117"/>
      <c r="J99" s="50" t="s">
        <v>93</v>
      </c>
      <c r="K99" s="50"/>
      <c r="L99" s="50"/>
      <c r="M99" s="50"/>
      <c r="N99" s="50"/>
      <c r="O99" s="48" t="s">
        <v>110</v>
      </c>
      <c r="P99" s="49"/>
      <c r="Q99" s="49"/>
      <c r="R99" s="49"/>
      <c r="S99" s="49"/>
      <c r="T99" s="49"/>
      <c r="U99" s="49"/>
      <c r="V99" s="49"/>
      <c r="W99" s="49"/>
      <c r="X99" s="49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4"/>
      <c r="BP99" s="144"/>
      <c r="BQ99" s="145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142" customFormat="1" ht="15.75" x14ac:dyDescent="0.2">
      <c r="A100" s="78">
        <v>0</v>
      </c>
      <c r="B100" s="78"/>
      <c r="C100" s="143" t="s">
        <v>106</v>
      </c>
      <c r="D100" s="120"/>
      <c r="E100" s="120"/>
      <c r="F100" s="120"/>
      <c r="G100" s="120"/>
      <c r="H100" s="120"/>
      <c r="I100" s="121"/>
      <c r="J100" s="78"/>
      <c r="K100" s="78"/>
      <c r="L100" s="78"/>
      <c r="M100" s="78"/>
      <c r="N100" s="78"/>
      <c r="O100" s="136"/>
      <c r="P100" s="137"/>
      <c r="Q100" s="137"/>
      <c r="R100" s="137"/>
      <c r="S100" s="137"/>
      <c r="T100" s="137"/>
      <c r="U100" s="137"/>
      <c r="V100" s="137"/>
      <c r="W100" s="137"/>
      <c r="X100" s="137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9"/>
      <c r="BR100" s="140"/>
      <c r="BS100" s="140"/>
      <c r="BT100" s="140"/>
      <c r="BU100" s="140"/>
      <c r="BV100" s="140"/>
      <c r="BW100" s="140"/>
      <c r="BX100" s="140"/>
      <c r="BY100" s="140"/>
      <c r="BZ100" s="141"/>
    </row>
    <row r="101" spans="1:78" s="142" customFormat="1" ht="15.75" x14ac:dyDescent="0.2">
      <c r="A101" s="78">
        <v>0</v>
      </c>
      <c r="B101" s="78"/>
      <c r="C101" s="143"/>
      <c r="D101" s="120"/>
      <c r="E101" s="120"/>
      <c r="F101" s="120"/>
      <c r="G101" s="120"/>
      <c r="H101" s="120"/>
      <c r="I101" s="121"/>
      <c r="J101" s="78"/>
      <c r="K101" s="78"/>
      <c r="L101" s="78"/>
      <c r="M101" s="78"/>
      <c r="N101" s="78"/>
      <c r="O101" s="136"/>
      <c r="P101" s="137"/>
      <c r="Q101" s="137"/>
      <c r="R101" s="137"/>
      <c r="S101" s="137"/>
      <c r="T101" s="137"/>
      <c r="U101" s="137"/>
      <c r="V101" s="137"/>
      <c r="W101" s="137"/>
      <c r="X101" s="137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9"/>
      <c r="BR101" s="140"/>
      <c r="BS101" s="140"/>
      <c r="BT101" s="140"/>
      <c r="BU101" s="140"/>
      <c r="BV101" s="140"/>
      <c r="BW101" s="140"/>
      <c r="BX101" s="140"/>
      <c r="BY101" s="140"/>
      <c r="BZ101" s="141"/>
    </row>
    <row r="102" spans="1:78" s="38" customFormat="1" ht="89.25" customHeight="1" x14ac:dyDescent="0.2">
      <c r="A102" s="50">
        <v>0</v>
      </c>
      <c r="B102" s="50"/>
      <c r="C102" s="85" t="s">
        <v>107</v>
      </c>
      <c r="D102" s="116"/>
      <c r="E102" s="116"/>
      <c r="F102" s="116"/>
      <c r="G102" s="116"/>
      <c r="H102" s="116"/>
      <c r="I102" s="117"/>
      <c r="J102" s="50" t="s">
        <v>108</v>
      </c>
      <c r="K102" s="50"/>
      <c r="L102" s="50"/>
      <c r="M102" s="50"/>
      <c r="N102" s="50"/>
      <c r="O102" s="48" t="s">
        <v>111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  <c r="BM102" s="144"/>
      <c r="BN102" s="144"/>
      <c r="BO102" s="144"/>
      <c r="BP102" s="144"/>
      <c r="BQ102" s="145"/>
      <c r="BR102" s="36"/>
      <c r="BS102" s="36"/>
      <c r="BT102" s="36"/>
      <c r="BU102" s="36"/>
      <c r="BV102" s="36"/>
      <c r="BW102" s="36"/>
      <c r="BX102" s="36"/>
      <c r="BY102" s="36"/>
      <c r="BZ102" s="37"/>
    </row>
    <row r="103" spans="1:78" ht="15.75" x14ac:dyDescent="0.2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15.95" customHeight="1" x14ac:dyDescent="0.2">
      <c r="A104" s="41" t="s">
        <v>65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</row>
    <row r="105" spans="1:78" ht="31.5" customHeight="1" x14ac:dyDescent="0.2">
      <c r="A105" s="148" t="s">
        <v>113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</row>
    <row r="106" spans="1:78" ht="15.75" x14ac:dyDescent="0.2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ht="15.95" customHeight="1" x14ac:dyDescent="0.2">
      <c r="A107" s="41" t="s">
        <v>46</v>
      </c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</row>
    <row r="108" spans="1:78" ht="31.5" customHeight="1" x14ac:dyDescent="0.2">
      <c r="A108" s="148" t="s">
        <v>114</v>
      </c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  <c r="BI108" s="149"/>
      <c r="BJ108" s="149"/>
      <c r="BK108" s="149"/>
      <c r="BL108" s="149"/>
    </row>
    <row r="109" spans="1:78" ht="15.95" customHeight="1" x14ac:dyDescent="0.2">
      <c r="A109" s="17"/>
      <c r="B109" s="17"/>
      <c r="C109" s="17"/>
      <c r="D109" s="17"/>
      <c r="E109" s="17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ht="12" customHeight="1" x14ac:dyDescent="0.2">
      <c r="A110" s="30" t="s">
        <v>77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ht="12" customHeight="1" x14ac:dyDescent="0.2">
      <c r="A111" s="30" t="s">
        <v>68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8" s="30" customFormat="1" ht="12" customHeight="1" x14ac:dyDescent="0.2">
      <c r="A112" s="30" t="s">
        <v>69</v>
      </c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</row>
    <row r="113" spans="1:64" ht="15.95" customHeight="1" x14ac:dyDescent="0.25">
      <c r="A113" s="29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ht="42" customHeight="1" x14ac:dyDescent="0.25">
      <c r="A114" s="152" t="s">
        <v>117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3"/>
      <c r="AO114" s="3"/>
      <c r="AP114" s="153" t="s">
        <v>119</v>
      </c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</row>
    <row r="115" spans="1:64" x14ac:dyDescent="0.2">
      <c r="W115" s="89" t="s">
        <v>8</v>
      </c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4"/>
      <c r="AO115" s="4"/>
      <c r="AP115" s="89" t="s">
        <v>73</v>
      </c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</row>
    <row r="118" spans="1:64" ht="31.5" customHeight="1" x14ac:dyDescent="0.25">
      <c r="A118" s="152" t="s">
        <v>118</v>
      </c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3"/>
      <c r="AO118" s="3"/>
      <c r="AP118" s="153" t="s">
        <v>120</v>
      </c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</row>
    <row r="119" spans="1:64" x14ac:dyDescent="0.2">
      <c r="W119" s="89" t="s">
        <v>8</v>
      </c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4"/>
      <c r="AO119" s="4"/>
      <c r="AP119" s="89" t="s">
        <v>73</v>
      </c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</row>
  </sheetData>
  <mergeCells count="462"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X81:BB81"/>
    <mergeCell ref="BC81:BG81"/>
    <mergeCell ref="BH81:BL81"/>
    <mergeCell ref="BM81:BQ81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07:BL107"/>
    <mergeCell ref="AK40:AO40"/>
    <mergeCell ref="A42:B42"/>
    <mergeCell ref="AD69:AH69"/>
    <mergeCell ref="AF40:AJ40"/>
    <mergeCell ref="A47:BQ47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P114:BH114"/>
    <mergeCell ref="AN67:BB67"/>
    <mergeCell ref="A64:BQ64"/>
    <mergeCell ref="C69:I69"/>
    <mergeCell ref="J87:N87"/>
    <mergeCell ref="A86:B86"/>
    <mergeCell ref="A70:B70"/>
    <mergeCell ref="O71:X71"/>
    <mergeCell ref="Y71:AC71"/>
    <mergeCell ref="A69:B69"/>
    <mergeCell ref="Y70:AC70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9:AR69"/>
    <mergeCell ref="C86:I86"/>
    <mergeCell ref="J86:N86"/>
    <mergeCell ref="C70:I70"/>
    <mergeCell ref="J70:N70"/>
    <mergeCell ref="O70:X70"/>
    <mergeCell ref="C71:I71"/>
    <mergeCell ref="J71:N71"/>
    <mergeCell ref="O87:BQ87"/>
    <mergeCell ref="AP119:BH119"/>
    <mergeCell ref="A118:V118"/>
    <mergeCell ref="W118:AM118"/>
    <mergeCell ref="AP118:BH118"/>
    <mergeCell ref="W119:AM119"/>
    <mergeCell ref="AP115:BH115"/>
    <mergeCell ref="A108:BL108"/>
    <mergeCell ref="C87:I87"/>
    <mergeCell ref="W115:AM115"/>
    <mergeCell ref="A114:V114"/>
    <mergeCell ref="W114:AM114"/>
    <mergeCell ref="A71:B71"/>
    <mergeCell ref="AD71:AH71"/>
    <mergeCell ref="A83:BQ83"/>
    <mergeCell ref="A85:B85"/>
    <mergeCell ref="C85:I85"/>
    <mergeCell ref="BC71:BG71"/>
    <mergeCell ref="BM71:BQ71"/>
    <mergeCell ref="BH71:BL71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8:AW68"/>
    <mergeCell ref="AN68:AR68"/>
    <mergeCell ref="AI68:AM68"/>
    <mergeCell ref="BC67:BQ67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J85:N85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104:BL104"/>
    <mergeCell ref="A105:BL105"/>
    <mergeCell ref="O85:BQ85"/>
    <mergeCell ref="O86:BQ86"/>
    <mergeCell ref="O88:BQ88"/>
    <mergeCell ref="A88:B88"/>
    <mergeCell ref="C88:I88"/>
    <mergeCell ref="J88:N88"/>
    <mergeCell ref="A87:B87"/>
  </mergeCells>
  <phoneticPr fontId="0" type="noConversion"/>
  <conditionalFormatting sqref="C84 C106 C71 C88">
    <cfRule type="cellIs" dxfId="54" priority="55" stopIfTrue="1" operator="equal">
      <formula>$C70</formula>
    </cfRule>
  </conditionalFormatting>
  <conditionalFormatting sqref="A71:B71 A84:B84 A88:B88 A106:B106 A61:B61 A82:B82 A103:B103">
    <cfRule type="cellIs" dxfId="53" priority="56" stopIfTrue="1" operator="equal">
      <formula>0</formula>
    </cfRule>
  </conditionalFormatting>
  <conditionalFormatting sqref="A62:B62">
    <cfRule type="cellIs" dxfId="52" priority="54" stopIfTrue="1" operator="equal">
      <formula>0</formula>
    </cfRule>
  </conditionalFormatting>
  <conditionalFormatting sqref="C82">
    <cfRule type="cellIs" dxfId="51" priority="58" stopIfTrue="1" operator="equal">
      <formula>$C71</formula>
    </cfRule>
  </conditionalFormatting>
  <conditionalFormatting sqref="C72">
    <cfRule type="cellIs" dxfId="50" priority="51" stopIfTrue="1" operator="equal">
      <formula>$C71</formula>
    </cfRule>
  </conditionalFormatting>
  <conditionalFormatting sqref="A72:B72">
    <cfRule type="cellIs" dxfId="49" priority="52" stopIfTrue="1" operator="equal">
      <formula>0</formula>
    </cfRule>
  </conditionalFormatting>
  <conditionalFormatting sqref="C73">
    <cfRule type="cellIs" dxfId="48" priority="49" stopIfTrue="1" operator="equal">
      <formula>$C72</formula>
    </cfRule>
  </conditionalFormatting>
  <conditionalFormatting sqref="A73:B73">
    <cfRule type="cellIs" dxfId="47" priority="50" stopIfTrue="1" operator="equal">
      <formula>0</formula>
    </cfRule>
  </conditionalFormatting>
  <conditionalFormatting sqref="C74">
    <cfRule type="cellIs" dxfId="46" priority="47" stopIfTrue="1" operator="equal">
      <formula>$C73</formula>
    </cfRule>
  </conditionalFormatting>
  <conditionalFormatting sqref="A74:B74">
    <cfRule type="cellIs" dxfId="45" priority="48" stopIfTrue="1" operator="equal">
      <formula>0</formula>
    </cfRule>
  </conditionalFormatting>
  <conditionalFormatting sqref="C75">
    <cfRule type="cellIs" dxfId="44" priority="45" stopIfTrue="1" operator="equal">
      <formula>$C74</formula>
    </cfRule>
  </conditionalFormatting>
  <conditionalFormatting sqref="A75:B75">
    <cfRule type="cellIs" dxfId="43" priority="46" stopIfTrue="1" operator="equal">
      <formula>0</formula>
    </cfRule>
  </conditionalFormatting>
  <conditionalFormatting sqref="C76">
    <cfRule type="cellIs" dxfId="42" priority="43" stopIfTrue="1" operator="equal">
      <formula>$C75</formula>
    </cfRule>
  </conditionalFormatting>
  <conditionalFormatting sqref="A76:B76">
    <cfRule type="cellIs" dxfId="41" priority="44" stopIfTrue="1" operator="equal">
      <formula>0</formula>
    </cfRule>
  </conditionalFormatting>
  <conditionalFormatting sqref="C77">
    <cfRule type="cellIs" dxfId="40" priority="41" stopIfTrue="1" operator="equal">
      <formula>$C76</formula>
    </cfRule>
  </conditionalFormatting>
  <conditionalFormatting sqref="A77:B77">
    <cfRule type="cellIs" dxfId="39" priority="42" stopIfTrue="1" operator="equal">
      <formula>0</formula>
    </cfRule>
  </conditionalFormatting>
  <conditionalFormatting sqref="C78">
    <cfRule type="cellIs" dxfId="38" priority="39" stopIfTrue="1" operator="equal">
      <formula>$C77</formula>
    </cfRule>
  </conditionalFormatting>
  <conditionalFormatting sqref="A78:B78">
    <cfRule type="cellIs" dxfId="37" priority="40" stopIfTrue="1" operator="equal">
      <formula>0</formula>
    </cfRule>
  </conditionalFormatting>
  <conditionalFormatting sqref="C79">
    <cfRule type="cellIs" dxfId="36" priority="37" stopIfTrue="1" operator="equal">
      <formula>$C78</formula>
    </cfRule>
  </conditionalFormatting>
  <conditionalFormatting sqref="A79:B79">
    <cfRule type="cellIs" dxfId="35" priority="38" stopIfTrue="1" operator="equal">
      <formula>0</formula>
    </cfRule>
  </conditionalFormatting>
  <conditionalFormatting sqref="C80">
    <cfRule type="cellIs" dxfId="34" priority="35" stopIfTrue="1" operator="equal">
      <formula>$C79</formula>
    </cfRule>
  </conditionalFormatting>
  <conditionalFormatting sqref="A80:B80">
    <cfRule type="cellIs" dxfId="33" priority="36" stopIfTrue="1" operator="equal">
      <formula>0</formula>
    </cfRule>
  </conditionalFormatting>
  <conditionalFormatting sqref="C81">
    <cfRule type="cellIs" dxfId="32" priority="33" stopIfTrue="1" operator="equal">
      <formula>$C80</formula>
    </cfRule>
  </conditionalFormatting>
  <conditionalFormatting sqref="A81:B81">
    <cfRule type="cellIs" dxfId="31" priority="34" stopIfTrue="1" operator="equal">
      <formula>0</formula>
    </cfRule>
  </conditionalFormatting>
  <conditionalFormatting sqref="C103">
    <cfRule type="cellIs" dxfId="30" priority="60" stopIfTrue="1" operator="equal">
      <formula>$C88</formula>
    </cfRule>
  </conditionalFormatting>
  <conditionalFormatting sqref="C89">
    <cfRule type="cellIs" dxfId="29" priority="29" stopIfTrue="1" operator="equal">
      <formula>$C88</formula>
    </cfRule>
  </conditionalFormatting>
  <conditionalFormatting sqref="A89:B89">
    <cfRule type="cellIs" dxfId="28" priority="30" stopIfTrue="1" operator="equal">
      <formula>0</formula>
    </cfRule>
  </conditionalFormatting>
  <conditionalFormatting sqref="C90">
    <cfRule type="cellIs" dxfId="27" priority="27" stopIfTrue="1" operator="equal">
      <formula>$C89</formula>
    </cfRule>
  </conditionalFormatting>
  <conditionalFormatting sqref="A90:B90">
    <cfRule type="cellIs" dxfId="26" priority="28" stopIfTrue="1" operator="equal">
      <formula>0</formula>
    </cfRule>
  </conditionalFormatting>
  <conditionalFormatting sqref="C91">
    <cfRule type="cellIs" dxfId="25" priority="25" stopIfTrue="1" operator="equal">
      <formula>$C90</formula>
    </cfRule>
  </conditionalFormatting>
  <conditionalFormatting sqref="A91:B91">
    <cfRule type="cellIs" dxfId="24" priority="26" stopIfTrue="1" operator="equal">
      <formula>0</formula>
    </cfRule>
  </conditionalFormatting>
  <conditionalFormatting sqref="C92">
    <cfRule type="cellIs" dxfId="23" priority="23" stopIfTrue="1" operator="equal">
      <formula>$C91</formula>
    </cfRule>
  </conditionalFormatting>
  <conditionalFormatting sqref="A92:B92">
    <cfRule type="cellIs" dxfId="22" priority="24" stopIfTrue="1" operator="equal">
      <formula>0</formula>
    </cfRule>
  </conditionalFormatting>
  <conditionalFormatting sqref="C93">
    <cfRule type="cellIs" dxfId="21" priority="21" stopIfTrue="1" operator="equal">
      <formula>$C92</formula>
    </cfRule>
  </conditionalFormatting>
  <conditionalFormatting sqref="A93:B93">
    <cfRule type="cellIs" dxfId="20" priority="22" stopIfTrue="1" operator="equal">
      <formula>0</formula>
    </cfRule>
  </conditionalFormatting>
  <conditionalFormatting sqref="C94">
    <cfRule type="cellIs" dxfId="19" priority="19" stopIfTrue="1" operator="equal">
      <formula>$C93</formula>
    </cfRule>
  </conditionalFormatting>
  <conditionalFormatting sqref="A94:B94">
    <cfRule type="cellIs" dxfId="18" priority="20" stopIfTrue="1" operator="equal">
      <formula>0</formula>
    </cfRule>
  </conditionalFormatting>
  <conditionalFormatting sqref="C95">
    <cfRule type="cellIs" dxfId="17" priority="17" stopIfTrue="1" operator="equal">
      <formula>$C94</formula>
    </cfRule>
  </conditionalFormatting>
  <conditionalFormatting sqref="A95:B95">
    <cfRule type="cellIs" dxfId="16" priority="18" stopIfTrue="1" operator="equal">
      <formula>0</formula>
    </cfRule>
  </conditionalFormatting>
  <conditionalFormatting sqref="C96">
    <cfRule type="cellIs" dxfId="15" priority="15" stopIfTrue="1" operator="equal">
      <formula>$C95</formula>
    </cfRule>
  </conditionalFormatting>
  <conditionalFormatting sqref="A96:B96">
    <cfRule type="cellIs" dxfId="14" priority="16" stopIfTrue="1" operator="equal">
      <formula>0</formula>
    </cfRule>
  </conditionalFormatting>
  <conditionalFormatting sqref="C97">
    <cfRule type="cellIs" dxfId="13" priority="13" stopIfTrue="1" operator="equal">
      <formula>$C96</formula>
    </cfRule>
  </conditionalFormatting>
  <conditionalFormatting sqref="A97:B97">
    <cfRule type="cellIs" dxfId="12" priority="14" stopIfTrue="1" operator="equal">
      <formula>0</formula>
    </cfRule>
  </conditionalFormatting>
  <conditionalFormatting sqref="C98">
    <cfRule type="cellIs" dxfId="11" priority="11" stopIfTrue="1" operator="equal">
      <formula>$C97</formula>
    </cfRule>
  </conditionalFormatting>
  <conditionalFormatting sqref="A98:B98">
    <cfRule type="cellIs" dxfId="10" priority="12" stopIfTrue="1" operator="equal">
      <formula>0</formula>
    </cfRule>
  </conditionalFormatting>
  <conditionalFormatting sqref="C99">
    <cfRule type="cellIs" dxfId="9" priority="9" stopIfTrue="1" operator="equal">
      <formula>$C98</formula>
    </cfRule>
  </conditionalFormatting>
  <conditionalFormatting sqref="A99:B99">
    <cfRule type="cellIs" dxfId="8" priority="10" stopIfTrue="1" operator="equal">
      <formula>0</formula>
    </cfRule>
  </conditionalFormatting>
  <conditionalFormatting sqref="C100">
    <cfRule type="cellIs" dxfId="7" priority="7" stopIfTrue="1" operator="equal">
      <formula>$C99</formula>
    </cfRule>
  </conditionalFormatting>
  <conditionalFormatting sqref="A100:B100">
    <cfRule type="cellIs" dxfId="6" priority="8" stopIfTrue="1" operator="equal">
      <formula>0</formula>
    </cfRule>
  </conditionalFormatting>
  <conditionalFormatting sqref="C101">
    <cfRule type="cellIs" dxfId="5" priority="5" stopIfTrue="1" operator="equal">
      <formula>$C100</formula>
    </cfRule>
  </conditionalFormatting>
  <conditionalFormatting sqref="A101:B101">
    <cfRule type="cellIs" dxfId="4" priority="6" stopIfTrue="1" operator="equal">
      <formula>0</formula>
    </cfRule>
  </conditionalFormatting>
  <conditionalFormatting sqref="C102">
    <cfRule type="cellIs" dxfId="3" priority="3" stopIfTrue="1" operator="equal">
      <formula>$C101</formula>
    </cfRule>
  </conditionalFormatting>
  <conditionalFormatting sqref="A102:B102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2025-01-15T10:09:43Z</cp:lastPrinted>
  <dcterms:created xsi:type="dcterms:W3CDTF">2016-08-10T10:53:25Z</dcterms:created>
  <dcterms:modified xsi:type="dcterms:W3CDTF">2025-01-15T10:10:31Z</dcterms:modified>
</cp:coreProperties>
</file>